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Buxheti 2014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/>
  <c r="J9"/>
  <c r="J8"/>
  <c r="I10"/>
  <c r="I9"/>
  <c r="I8"/>
  <c r="J11" l="1"/>
  <c r="I11" l="1"/>
</calcChain>
</file>

<file path=xl/sharedStrings.xml><?xml version="1.0" encoding="utf-8"?>
<sst xmlns="http://schemas.openxmlformats.org/spreadsheetml/2006/main" count="28" uniqueCount="19">
  <si>
    <t>AGJENCIA PUBLIKE E AKREDITIMIT TE ARSIMIT TE LARTE</t>
  </si>
  <si>
    <t>Enti qeverisjes</t>
  </si>
  <si>
    <t>Kodi I institucionit</t>
  </si>
  <si>
    <t>Emri I institucionit</t>
  </si>
  <si>
    <t>Kapitulli</t>
  </si>
  <si>
    <t>Programi</t>
  </si>
  <si>
    <t>Llogaria ekonomike</t>
  </si>
  <si>
    <t>001</t>
  </si>
  <si>
    <t>Planifikim Menaxhim Administrim</t>
  </si>
  <si>
    <t>01</t>
  </si>
  <si>
    <t>09450</t>
  </si>
  <si>
    <t>Ministria e linjës</t>
  </si>
  <si>
    <t>Kodi I Degës së Thesarit</t>
  </si>
  <si>
    <t>Agjencia Publike e Akreditimit të Arsimit të Lartë</t>
  </si>
  <si>
    <t>Totali</t>
  </si>
  <si>
    <t>VITI 2014</t>
  </si>
  <si>
    <t>Buxheti 2014</t>
  </si>
  <si>
    <t>Buxheti I rishikuar</t>
  </si>
  <si>
    <t>ne lekë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</si>
</sst>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/>
    <xf numFmtId="0" fontId="2" fillId="2" borderId="3" xfId="0" applyFont="1" applyFill="1" applyBorder="1"/>
    <xf numFmtId="3" fontId="2" fillId="2" borderId="4" xfId="0" applyNumberFormat="1" applyFont="1" applyFill="1" applyBorder="1"/>
    <xf numFmtId="0" fontId="1" fillId="2" borderId="6" xfId="0" applyFont="1" applyFill="1" applyBorder="1" applyAlignment="1">
      <alignment vertical="center" wrapText="1"/>
    </xf>
    <xf numFmtId="0" fontId="0" fillId="0" borderId="7" xfId="0" applyBorder="1"/>
    <xf numFmtId="3" fontId="2" fillId="2" borderId="6" xfId="0" applyNumberFormat="1" applyFont="1" applyFill="1" applyBorder="1"/>
    <xf numFmtId="3" fontId="1" fillId="0" borderId="8" xfId="0" applyNumberFormat="1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0" fontId="1" fillId="2" borderId="2" xfId="0" applyFont="1" applyFill="1" applyBorder="1" applyAlignment="1">
      <alignment vertical="center" wrapText="1"/>
    </xf>
    <xf numFmtId="0" fontId="1" fillId="0" borderId="5" xfId="0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0" fontId="1" fillId="2" borderId="2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8" xfId="0" applyFont="1" applyBorder="1"/>
    <xf numFmtId="49" fontId="1" fillId="0" borderId="8" xfId="0" applyNumberFormat="1" applyFont="1" applyBorder="1" applyAlignment="1">
      <alignment horizontal="right"/>
    </xf>
    <xf numFmtId="0" fontId="1" fillId="2" borderId="9" xfId="0" applyFont="1" applyFill="1" applyBorder="1" applyAlignment="1">
      <alignment vertical="center" wrapText="1"/>
    </xf>
    <xf numFmtId="49" fontId="1" fillId="2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1"/>
  <sheetViews>
    <sheetView tabSelected="1" workbookViewId="0">
      <selection activeCell="I4" sqref="I4"/>
    </sheetView>
  </sheetViews>
  <sheetFormatPr defaultRowHeight="15"/>
  <cols>
    <col min="2" max="2" width="8.7109375" customWidth="1"/>
    <col min="3" max="3" width="10.5703125" customWidth="1"/>
    <col min="4" max="4" width="43.85546875" customWidth="1"/>
    <col min="5" max="5" width="8.42578125" customWidth="1"/>
    <col min="7" max="7" width="10.42578125" customWidth="1"/>
    <col min="8" max="9" width="12.28515625" customWidth="1"/>
    <col min="10" max="10" width="12.5703125" customWidth="1"/>
  </cols>
  <sheetData>
    <row r="2" spans="1:10">
      <c r="A2" s="1"/>
      <c r="B2" s="2" t="s">
        <v>0</v>
      </c>
      <c r="C2" s="2"/>
      <c r="D2" s="2"/>
      <c r="E2" s="2"/>
      <c r="F2" s="2"/>
      <c r="G2" s="2"/>
      <c r="H2" s="1"/>
      <c r="I2" s="1"/>
    </row>
    <row r="3" spans="1:10">
      <c r="A3" s="1"/>
      <c r="B3" s="1"/>
      <c r="C3" s="1"/>
      <c r="D3" s="1"/>
      <c r="E3" s="1"/>
      <c r="F3" s="1"/>
      <c r="G3" s="1"/>
      <c r="H3" s="1"/>
      <c r="I3" s="1"/>
    </row>
    <row r="4" spans="1:10">
      <c r="A4" s="2" t="s">
        <v>15</v>
      </c>
      <c r="B4" s="1"/>
      <c r="C4" s="1"/>
      <c r="D4" s="1"/>
      <c r="E4" s="1"/>
      <c r="F4" s="1"/>
      <c r="G4" s="1"/>
      <c r="H4" s="1"/>
      <c r="I4" s="2" t="s">
        <v>18</v>
      </c>
    </row>
    <row r="5" spans="1:10" ht="15.75" thickBot="1">
      <c r="A5" s="1"/>
      <c r="B5" s="1"/>
      <c r="C5" s="1"/>
      <c r="D5" s="1"/>
      <c r="E5" s="1"/>
      <c r="F5" s="1"/>
      <c r="G5" s="1"/>
      <c r="H5" s="1"/>
      <c r="I5" s="1"/>
    </row>
    <row r="6" spans="1:10" ht="51" customHeight="1" thickBot="1">
      <c r="A6" s="28" t="s">
        <v>1</v>
      </c>
      <c r="B6" s="18" t="s">
        <v>11</v>
      </c>
      <c r="C6" s="6" t="s">
        <v>2</v>
      </c>
      <c r="D6" s="6" t="s">
        <v>3</v>
      </c>
      <c r="E6" s="7" t="s">
        <v>4</v>
      </c>
      <c r="F6" s="7" t="s">
        <v>5</v>
      </c>
      <c r="G6" s="6" t="s">
        <v>6</v>
      </c>
      <c r="H6" s="6" t="s">
        <v>12</v>
      </c>
      <c r="I6" s="12" t="s">
        <v>16</v>
      </c>
      <c r="J6" s="8" t="s">
        <v>17</v>
      </c>
    </row>
    <row r="7" spans="1:10">
      <c r="A7" s="16" t="s">
        <v>7</v>
      </c>
      <c r="B7" s="23"/>
      <c r="C7" s="24"/>
      <c r="D7" s="24" t="s">
        <v>8</v>
      </c>
      <c r="E7" s="24"/>
      <c r="F7" s="24"/>
      <c r="G7" s="24"/>
      <c r="H7" s="24"/>
      <c r="I7" s="24"/>
      <c r="J7" s="13"/>
    </row>
    <row r="8" spans="1:10">
      <c r="A8" s="17" t="s">
        <v>7</v>
      </c>
      <c r="B8" s="19">
        <v>11</v>
      </c>
      <c r="C8" s="3">
        <v>1011053</v>
      </c>
      <c r="D8" s="3" t="s">
        <v>13</v>
      </c>
      <c r="E8" s="4" t="s">
        <v>9</v>
      </c>
      <c r="F8" s="4" t="s">
        <v>10</v>
      </c>
      <c r="G8" s="3">
        <v>6000000</v>
      </c>
      <c r="H8" s="3">
        <v>3535</v>
      </c>
      <c r="I8" s="5">
        <f>12488000</f>
        <v>12488000</v>
      </c>
      <c r="J8" s="20">
        <f>12488000</f>
        <v>12488000</v>
      </c>
    </row>
    <row r="9" spans="1:10">
      <c r="A9" s="17" t="s">
        <v>7</v>
      </c>
      <c r="B9" s="19">
        <v>11</v>
      </c>
      <c r="C9" s="3">
        <v>1011053</v>
      </c>
      <c r="D9" s="3" t="s">
        <v>13</v>
      </c>
      <c r="E9" s="4" t="s">
        <v>9</v>
      </c>
      <c r="F9" s="4" t="s">
        <v>10</v>
      </c>
      <c r="G9" s="3">
        <v>6010000</v>
      </c>
      <c r="H9" s="3">
        <v>3535</v>
      </c>
      <c r="I9" s="5">
        <f>1960616</f>
        <v>1960616</v>
      </c>
      <c r="J9" s="20">
        <f>1960616</f>
        <v>1960616</v>
      </c>
    </row>
    <row r="10" spans="1:10" ht="15.75" thickBot="1">
      <c r="A10" s="17" t="s">
        <v>7</v>
      </c>
      <c r="B10" s="25">
        <v>11</v>
      </c>
      <c r="C10" s="26">
        <v>1011053</v>
      </c>
      <c r="D10" s="26" t="s">
        <v>13</v>
      </c>
      <c r="E10" s="27" t="s">
        <v>9</v>
      </c>
      <c r="F10" s="27" t="s">
        <v>10</v>
      </c>
      <c r="G10" s="26">
        <v>6020000</v>
      </c>
      <c r="H10" s="26">
        <v>3535</v>
      </c>
      <c r="I10" s="15">
        <f>3500000</f>
        <v>3500000</v>
      </c>
      <c r="J10" s="21">
        <f>3000000</f>
        <v>3000000</v>
      </c>
    </row>
    <row r="11" spans="1:10" ht="18.75" customHeight="1" thickBot="1">
      <c r="A11" s="29"/>
      <c r="B11" s="22"/>
      <c r="C11" s="9"/>
      <c r="D11" s="10" t="s">
        <v>14</v>
      </c>
      <c r="E11" s="10"/>
      <c r="F11" s="10"/>
      <c r="G11" s="10"/>
      <c r="H11" s="10"/>
      <c r="I11" s="14">
        <f>SUM(I8:I10)</f>
        <v>17948616</v>
      </c>
      <c r="J11" s="11">
        <f>SUM(J8:J10)</f>
        <v>17448616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2017-10-09T09:52:13Z</dcterms:modified>
</cp:coreProperties>
</file>